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<sst xmlns="http://schemas.openxmlformats.org/spreadsheetml/2006/main" uniqueCount="166">
  <si>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Número</t>
  </si>
  <si>
    <t>250003-1/2025</t>
  </si>
  <si>
    <t>Data</t>
  </si>
  <si>
    <t>28/02/2025</t>
  </si>
  <si>
    <t>Objeto</t>
  </si>
  <si>
    <t>Aquisição de materiais de Construção para execução de serviços de manutenção preventiva e corretiva das instalações do SAAE/SGA.</t>
  </si>
  <si>
    <t>Fundamento Legal</t>
  </si>
  <si>
    <t>Lei 14.133/2021, Art. 28, I</t>
  </si>
  <si>
    <t>Nr. Modalidade</t>
  </si>
  <si>
    <t>PE03/2025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</si>
  <si>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</si>
  <si>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</si>
  <si>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</si>
  <si>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</si>
  <si>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</si>
  <si>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</si>
  <si>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</si>
  <si>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</si>
  <si>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CIMENTO PORTLAND DE ALTA RESISTENCIA INICIAL E FINAL (COM DURABILIDADE EM AMBIENTES AGRESSIVOS) CP V - ARI RS</t>
  </si>
  <si>
    <t>KG</t>
  </si>
  <si>
    <t>CIMENTO PORTLAND POZOLANICO CP IV-32</t>
  </si>
  <si>
    <t>PEDRA BRITADA N. 0, OU PEDRISCO (4,8 A 9,5 MM)</t>
  </si>
  <si>
    <t>M3</t>
  </si>
  <si>
    <t>PEDRA BRITADA N. 1 (9,5 A 19 MM)</t>
  </si>
  <si>
    <t>PEDRA BRITADA N. 2 (19 A 38 MM)</t>
  </si>
  <si>
    <t>AREIA MEDIA</t>
  </si>
  <si>
    <t>AREIA GROSSA</t>
  </si>
  <si>
    <t>ACO CA-50, 8,0 MM, VERGALHAO</t>
  </si>
  <si>
    <t>ACO CA-50, 10,0 MM, VERGALHAO</t>
  </si>
  <si>
    <t>ACO CA-50, 12,5 MM, VERGALHAO</t>
  </si>
  <si>
    <t>ACO CA-50, 16,0 MM, VERGALHAO</t>
  </si>
  <si>
    <t>ACO CA-60, 4,2 MM, ROLO</t>
  </si>
  <si>
    <t>ARAME GALVANIZADO 18 BWG, D = 1,24MM (0,009 KG/M)</t>
  </si>
  <si>
    <t>TRELICA NERVURADA (ESPACADOR), ALTURA = 120,0 MM, DIAMETRO DOS BANZOS INFERIORES E SUPERIOR = 6,0 MM, DIAMETRO DA DIAGONAL = 4,2 MM</t>
  </si>
  <si>
    <t>M</t>
  </si>
  <si>
    <t>CHAPA/PAINEL DE MADEIRA COMPENSADA PLASTIFICADA (MADEIRITE PLASTIFICADO) PARA FORMA DE CONCRETO, DE 2200 X 1100 MM, E = 20 MM</t>
  </si>
  <si>
    <t>M2</t>
  </si>
  <si>
    <t>SARRAFO *2,5 X 5* CM EM PINUS, MISTA OU EQUIVALENTE DA REGIAO - BRUTA</t>
  </si>
  <si>
    <t>CAIBRO NAO APARELHADO *6 X 6* CM, EM MACARANDUBA/MASSARANDUBA, ANGELIM OU EQUIVALENTE DA REGIAO - BRUTA</t>
  </si>
  <si>
    <t>PREGO DE ACO POLIDO COM CABECA 18 X 27 (2 1/2 X 10)</t>
  </si>
  <si>
    <t>ARAME RECOZIDO 16 BWG, D = 1,65 MM (0,016 KG/M) OU 18 BWG, D = 1,25 MM (0,01 KG/M)</t>
  </si>
  <si>
    <t>TIJOLO CERAMICO MACICO COMUM DE *5 X 10 X 20* CM (L X A X C)</t>
  </si>
  <si>
    <t>UND</t>
  </si>
  <si>
    <t>BLOCO CERAMICO / TIJOLO VAZADO PARA ALVENARIA DE VEDACAO, 8 FUROS NA HORIZONTAL DE 9 X 19 X 19 CM (L X A X C)</t>
  </si>
  <si>
    <t>RIPA NAO APARELHADA, *1,5 X 5* CM, EM MACARANDUBA/MASSARANDUBA</t>
  </si>
  <si>
    <t>CAIBRO NAO APARELHADO *5 X 6* CM, EM MACARANDUBA/MASSARANDUBA, ANGELIM OU EQUIVALENTE DA REGIAO - BRUTA</t>
  </si>
  <si>
    <t>VIGA NAO APARELHADA *6 X 16* CM, EM MACARANDUBA/MASSARANDUBA, ANGELIM OU EQUIVALENTE DA REGIAO - BRUTA</t>
  </si>
  <si>
    <t>PRANCHA NAO APARELHADA *6 X 25* CM, EM MACARANDUBA/MASSARANDUBA, ANGELIM OU EQUIVALENTE DA REGIAO - BRUTA</t>
  </si>
  <si>
    <t>TELHA DE BARRO / CERAMICA, NAO ESMALTADA, TIPO COLONIAL, CANAL, PLAN, PAULISTA, COMPRIMENTO DE *44 A 50* CM, RENDIMENTO DE COBERTURA DE *26* TELHAS/M2</t>
  </si>
  <si>
    <t>MILHE</t>
  </si>
  <si>
    <t>TELHA DE FIBROCIMENTO E = 6 MM, DE 3,00 X 1,06 M (SEM AMIANTO)</t>
  </si>
  <si>
    <t>CONJUNTO ARRUELAS DE VEDACAO 5/16 PARA TELHA FIBROCIMENTO (UMA ARRUELA METALICA E UMA ARRUELA PVC - CONICAS)</t>
  </si>
  <si>
    <t>CJ</t>
  </si>
  <si>
    <t>RUFO DE CONCRETO PRE-MOLDADO</t>
  </si>
  <si>
    <t>RUFO EXTERNO DE CHAPA DE ACO GALVANIZADA NUM 26, CORTE 25 CM</t>
  </si>
  <si>
    <t>RUFO INTERNO DE CHAPA DE ACO GALVANIZADA NUM 26, CORTE 50 CM</t>
  </si>
  <si>
    <t>CALHA QUADRADA DE CHAPA DE ACO GALVANIZADA NUM 26, CORTE 33 CM</t>
  </si>
  <si>
    <t>ARGAMASSA POLIMERICA IMPERMEABILIZANTE SEMIFLEXIVEL, BICOMPONENTE, A BASE DE CIMENTO E ADITIVOS</t>
  </si>
  <si>
    <t>MANTA LIQUIDA DE BASE ASFALTICA MODIFICADA COM A ADICAO DE ELASTOMEROS DILUIDOS EM SOLVENTE ORGANICO, APLICACAO A FRIO (MEMBRANA DE EMULSAO ASFALTICA PARA IMPERMEABILIZACAO FLEXIVEL)</t>
  </si>
  <si>
    <t>PLACA DE GESSO PARA FORRO, *60 X 60* CM, ESPESSURA DE 12 MM (SEM COLOCACAO)</t>
  </si>
  <si>
    <t>GESSO EM PO PARA REVESTIMENTOS/MOLDURAS/SANCAS E USO GERAL</t>
  </si>
  <si>
    <t>SISAL EM FIBRA / ESTOPA SISAL PARA GESSO</t>
  </si>
  <si>
    <t>PARAFUSO ZINCADO, AUTOBROCANTE, FLANGEADO, 4,2 MM X 19 MM</t>
  </si>
  <si>
    <t>CENTO</t>
  </si>
  <si>
    <t>FORRO DE PVC, FRISADO, BRANCO, REGUA DE 20 CM, ESPESSURA APROXIMADA DE 8 MM E COMPRIMENTO 6 M (SEM COLOCACAO)</t>
  </si>
  <si>
    <t>PERFIL CANALETA, FORMATO C, EM ACO ZINCADO, PARA ESTRUTURA FORRO DRYWALL, E = 0,5 MM, *46 X 18* (L X H), COMPRIMENTO 3 M</t>
  </si>
  <si>
    <t>PENDURAL OU PRESILHA REGULADORA, EM ACO GALVANIZADO, COM CORPO, MOLA E REBITE, PARA PERFIL TIPO CANALETA DE ESTRUTURA EM FORROS DRYWALL</t>
  </si>
  <si>
    <t>PARAFUSO DRY WALL, EM ACO ZINCADO, CABECA LENTILHA E PONTA BROCA (LB)</t>
  </si>
  <si>
    <t>PARAFUSO, AUTOATARRAXANTE, CABECA CHATA, FENDA SIMPLES, EM ACO ZINCADO, 1/4 (6,35 MM) X 25 MM</t>
  </si>
  <si>
    <t>caixa</t>
  </si>
  <si>
    <t>ARAME GALVANIZADO 6 BWG, D = 5,16 MM (0,157 KG/M), OU 8 BWG, D = 4,19 MM (0,101 KG/M), OU 10 BWG, D = 3,40 MM (0,0713 KG/M)</t>
  </si>
  <si>
    <t>CAIXA D AGUA / RESERVATORIO EM POLIETILENO, 1000 LITROS, COM TAMPA</t>
  </si>
  <si>
    <t>TORNEIRA DE BOIA VAZAO TOTAL PARA CAIXA D AGUA, AGUA FRIA, BITOLA 1/2 , COM HASTE E TORNEIRA METALICOS E BALAO PLASTICO</t>
  </si>
  <si>
    <t>TINTA A OLEO BRILHANTE, PARA MADEIRAS E METAIS</t>
  </si>
  <si>
    <t>LT</t>
  </si>
  <si>
    <t>TINTA ESMALTE BASE AGUA PREMIUM ACETINADO</t>
  </si>
  <si>
    <t>TINTA LATEX ACRILICA STANDARD, COR BRANCA</t>
  </si>
  <si>
    <t>CAL HIDRATADA PARA PINTURA</t>
  </si>
  <si>
    <t>MASSA PREMIUM PARA TEXTURA LISA DE BASE ACRILICA, USO INTERNO E EXTERNO</t>
  </si>
  <si>
    <t>MASSA ACRILICA PARA SUPERFICIES INTERNAS E EXTERNAS</t>
  </si>
  <si>
    <t>MASSA CORRIDA PARA SUPERFICIES DE AMBIENTES INTERNOS</t>
  </si>
  <si>
    <t>CADEADO SIMPLES, CORPO EM LATAO MACICO, COM LARGURA DE 25 MM E ALTURA DE APROX 25 MM, HASTE CEMENTADA (NAO LONGA), EM ACO TEMPERADO COM DIAMETRO DE APROX 5,0 MM, INCLUINDO 2 CHAVES</t>
  </si>
  <si>
    <t>CADEADO SIMPLES, CORPO EM LATAO MACICO, COM LARGURA DE 35 MM E ALTURA DE APROX 30 MM, HASTE CEMENTADA (NAO LONGA), EM ACO TEMPERADO COM DIAMETRO DE APROX 6,0 MM, INCLUINDO 2 CHAVES</t>
  </si>
  <si>
    <t>CADEADO SIMPLES, CORPO EM LATAO MACICO, COM LARGURA DE 50 MM E ALTURA DE APROX 40 MM, HASTE CEMENTADA EM ACO TEMPERADO COM DIAMETRO DE APROX 8,0 MM, INCLUINDO 2 CHAVES</t>
  </si>
  <si>
    <t>CADEADO 40MM, LATAO MACICO, COM 2 CHAVES</t>
  </si>
  <si>
    <t>CORDA TRANCADA DE SEDA EM POLIESTER DE 10MM</t>
  </si>
  <si>
    <t>CORRENTE ELO CURTO 5,0MM 3/16 GALVANIZADA</t>
  </si>
  <si>
    <t>CORRENTE ELO CURTO 6,5MM 1/4 GALVANIZADA</t>
  </si>
  <si>
    <t>DISCO DE DESBASTE PARA ESMERILHADEIRA, PARA APLICACOES EM METAL, DIAMETRO EXTERNO: 115MM (4.1/2 ), DIAMETRO DO FURO: 22,23MM (7/8 ), ESPESSURA: 1/4 , ROTACAO: 13.300/MIN</t>
  </si>
  <si>
    <t>DISCO DE LIXA 4.1/2 - 115MM GRAO 24, INDICADO PARA LIXAMENTO DE METAIS FERROSOS. POSSUI COSTADO DE FIBRA QUE PROPORCIONA MAIOR VIDA UTIL. DIAMETRO DO DISCO DE LIXA: 4.1/2 - 115MM</t>
  </si>
  <si>
    <t>DISCO DE LIXA 4.1/2 - 115MM GRAO 36, INDICADO PARA LIXAMENTO DE METAIS FERROSOS. POSSUI COSTADO DE FIBRA QUE PROPORCIONA MAIOR VIDA UTIL.</t>
  </si>
  <si>
    <t>DISCO DIAMANTADO PARA SERRA MARMORE, DIAMETRO DO DISCO: 4 (110MM), DIAMETRO DO EIXO (FURO): 20MM, SEGMENTO DIAMANTADO: 7MM, ESPESSURA DO DISCO: 2MM, MAX.RPM: 15.000,TIPO DE CORTE: SECO/AGUA,</t>
  </si>
  <si>
    <t>DISCO PARA SERRA CIRCULAR, DIAMETRO DO DISCO 7 1/4 (184MM), DIAMETRO DO EIXO (FURO): 20MM, NUMERO DE DENTES: 18, ROTACOES MAXIMAS POR MINUTO: 6700RPM, ESPESSURA DA LAMINA: 1,4MM, RECOMENDADO PARA: CORTE DE MADEIRA</t>
  </si>
  <si>
    <t>DISCO DE CORTE FINO PARA ESMERILHADEIRA ANGULAR 4.1/2X1MM: CORPO REFORCADO COM MALHA DE FIBRA DE VIDRO, ANEL INTERNO DE ACO ESPECIAL, DIAMETRO: 4.1/2 (115MM), FURO: 7/8 (22,2MM), ESPESSURA: 3/64 (1MM), PARA CORTE DE METAL.</t>
  </si>
  <si>
    <t>ELETRODO E6013 3.25MM - ELETRODO RUTILICO ESPECIAL PARA APLICACAO EM ESTRUTURAS METALICAS, CHAPAS GALVANIZADAS E CONSTRUCOES EM GERAL, BAIXO INDICE DE RESPINGOS E ESCORIA DE FACIL REMOCAO</t>
  </si>
  <si>
    <t>ELETRODO E6013 2.25MM - ELETRODO RUTILICO ESPECIAL PARA APLICACAO EM ESTRUTURAS METALICAS, CHAPAS GALVANIZADAS E CONSTRUCOES EM GERAL, BAIXO INDICE DE RESPINGOS E ESCORIA DE FACIL REMOCAO</t>
  </si>
  <si>
    <t>ESCOVA DE ACO CARBONO COM 4 CARREIRAS E CABO ANATOMICO EM PLASTICO DE ALTA RESISTENCIA.</t>
  </si>
  <si>
    <t>GRAFITE EM PO - SACO DE 5KG</t>
  </si>
  <si>
    <t>CAL HIDRATADA PARA CONSTRUCAO, TIPO: CH-III, USO INDICADO: ASSENTAMENTO DE TIJOLOS, REBOCO, MASSA FINA, PACOTE COM 5 KG.</t>
  </si>
  <si>
    <t>COLA BRANCA PVA - FRASCO 1KG</t>
  </si>
  <si>
    <t>TABUA BRUTA PINUS 2,1CMX20CMX3M</t>
  </si>
  <si>
    <t>MADEIRITE PLASTIFICADO 12MM 220X110CM</t>
  </si>
  <si>
    <t>TRELICA SOLDADA ACO CA-60 H8 6,3MM 6M</t>
  </si>
  <si>
    <t>TALHA DE ALAVANCA DE 3TON</t>
  </si>
  <si>
    <t>ESCOVA CIRCULAR EM ACO LATONADO, 6 X 1 (DIAMETRO X ESPESSURA), FURO DE 1 1/4 , FIO ONDULADO *0,30* MM</t>
  </si>
  <si>
    <t>DISCO FLAP GRAO 80</t>
  </si>
  <si>
    <t>FIO DE CORTE (NYLON) PARA ROCADEIRAS 3,0MM</t>
  </si>
  <si>
    <t>CORDA DE SEDA 12 MM</t>
  </si>
  <si>
    <t>CORDA DE SEDA 8 MM</t>
  </si>
  <si>
    <t>DISCO DE CORTE PARA METAL 115X1.0</t>
  </si>
  <si>
    <t>DISCO ABRASIVO DE DESBASTE PARA METAL 4.1/2 X 7/8 X 1/4</t>
  </si>
  <si>
    <t>REBOLO RETO 152,4 X 25, 4 MM GRAO 60 AFIACAO PEDRA ESMERIL</t>
  </si>
  <si>
    <t>LAMINA DE SERRA MANUAL 12X1/2 BI-METAL</t>
  </si>
  <si>
    <t>TOTAL</t>
  </si>
  <si>
    <t>CPF/CNPJ</t>
  </si>
  <si>
    <t>Nome da Empresa Participante</t>
  </si>
  <si>
    <t>Valor da Proposta</t>
  </si>
  <si>
    <t xml:space="preserve"> 4575</t>
  </si>
  <si>
    <t xml:space="preserve"> 43455634000141</t>
  </si>
  <si>
    <t>FRANCINETE NAYARA BERNARDINO LOPES DA COSTA 12103354419</t>
  </si>
  <si>
    <t xml:space="preserve"> 7494</t>
  </si>
  <si>
    <t xml:space="preserve"> 49457274000101</t>
  </si>
  <si>
    <t>GRAO SELETO AGRONEGOCIOS LTDA</t>
  </si>
  <si>
    <t xml:space="preserve"> 3777</t>
  </si>
  <si>
    <t xml:space="preserve"> 10698964000109</t>
  </si>
  <si>
    <t>MARLY F. DE OLIVEIRA COMERCIO E SERVIÇOS - ME</t>
  </si>
  <si>
    <t xml:space="preserve"> 7495</t>
  </si>
  <si>
    <t xml:space="preserve"> 07413029000144</t>
  </si>
  <si>
    <t>STOP COMERCIO E SERVICOS LTDA</t>
  </si>
  <si>
    <t xml:space="preserve"> 4227</t>
  </si>
  <si>
    <t xml:space="preserve"> 11175931000147</t>
  </si>
  <si>
    <t>G.P.A GERENCIAMENTO E PROJETOS EIRELI</t>
  </si>
  <si>
    <t xml:space="preserve"> 7372</t>
  </si>
  <si>
    <t xml:space="preserve"> 07204967000134</t>
  </si>
  <si>
    <t>R&amp;R COMERCIO DE MATERIAL DE CONSTRUCAO E ELETRICO LTDA</t>
  </si>
  <si>
    <t>Contrato</t>
  </si>
  <si>
    <t>Empresa</t>
  </si>
  <si>
    <t>Data de Início</t>
  </si>
  <si>
    <t>Data de Término</t>
  </si>
  <si>
    <t>Data Publicação</t>
  </si>
  <si>
    <t xml:space="preserve"> 06050001/2025</t>
  </si>
  <si>
    <t xml:space="preserve"> FRANCINETE NAYARA BERNARDINO LOPES DA COSTA 12103354419</t>
  </si>
  <si>
    <t>14/05/2025</t>
  </si>
  <si>
    <t>31/12/2025</t>
  </si>
  <si>
    <t xml:space="preserve"> 06050004/2025</t>
  </si>
  <si>
    <t xml:space="preserve"> G.P.A GERENCIAMENTO E PROJETOS EIRELI</t>
  </si>
  <si>
    <t xml:space="preserve"> 06050002/2025</t>
  </si>
  <si>
    <t xml:space="preserve"> GRAO SELETO AGRONEGOCIOS LTDA</t>
  </si>
  <si>
    <t xml:space="preserve"> 06050003/2025</t>
  </si>
  <si>
    <t xml:space="preserve"> MARLY F. DE OLIVEIRA COMERCIO E SERVIÇOS - ME</t>
  </si>
  <si>
    <t xml:space="preserve"> 06050005/2025</t>
  </si>
  <si>
    <t xml:space="preserve"> R&amp;R COMERCIO DE MATERIAL DE CONSTRUCAO E ELETRICO LTDA</t>
  </si>
  <si>
    <t xml:space="preserve"> 06050006/2025</t>
  </si>
  <si>
    <t xml:space="preserve"> STOP COMERCIO E SERVICOS LTDA</t>
  </si>
  <si>
    <t>Empenho</t>
  </si>
  <si>
    <t xml:space="preserve"> 802505230018</t>
  </si>
  <si>
    <t>23/05/2025</t>
  </si>
  <si>
    <t>Aquisição de materiais de Construção para execução de serviços de manutenção preventiva e corretiva das instalações do SAAE/SGA. Memorando 11.509/2025.</t>
  </si>
  <si>
    <t xml:space="preserve"> 802505230020</t>
  </si>
  <si>
    <t>Aquisição de materiais de Construção para execução de serviços de manutenção preventiva e corretiva das instalações do SAAE/SGA. Memorando 11.507/2025.</t>
  </si>
  <si>
    <t xml:space="preserve"> 802505230031</t>
  </si>
  <si>
    <t>Aquisição de materiais de Construção para execução de serviços de manutenção preventiva e corretiva das instalações do SAAE/SGA. Memorando 11.504/2025.</t>
  </si>
  <si>
    <t xml:space="preserve"> 802505230042</t>
  </si>
  <si>
    <t>Aquisição de materiais de Construção para execução de serviços de manutenção preventiva e corretiva das instalações do SAAE/SGA. Memorando 11.501/2025.</t>
  </si>
  <si>
    <t xml:space="preserve"> 802505230053</t>
  </si>
  <si>
    <t>Aquisição de materiais de Construção para execução de serviços de manutenção preventiva e corretiva das instalações do SAAE/SGA. Memorando 11.492/2025 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</si>
</sst>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6"/>
  <sheetViews>
    <sheetView tabSelected="1" workbookViewId="0" showGridLines="true" showRowColHeaders="1">
      <selection activeCell="A9" sqref="A9:F96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852952.25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941506</v>
      </c>
      <c r="B10" s="5" t="s">
        <v>18</v>
      </c>
      <c r="C10" s="6">
        <v>110000.0</v>
      </c>
      <c r="D10" s="4" t="s">
        <v>19</v>
      </c>
      <c r="E10" s="6">
        <v>0.74</v>
      </c>
      <c r="F10" s="6">
        <v>81400.0</v>
      </c>
    </row>
    <row r="11" spans="1:6">
      <c r="A11" s="4">
        <v>941507</v>
      </c>
      <c r="B11" s="5" t="s">
        <v>20</v>
      </c>
      <c r="C11" s="6">
        <v>110000.0</v>
      </c>
      <c r="D11" s="4" t="s">
        <v>19</v>
      </c>
      <c r="E11" s="6">
        <v>0.6</v>
      </c>
      <c r="F11" s="6">
        <v>66000.0</v>
      </c>
    </row>
    <row r="12" spans="1:6">
      <c r="A12" s="4">
        <v>941509</v>
      </c>
      <c r="B12" s="5" t="s">
        <v>21</v>
      </c>
      <c r="C12" s="6">
        <v>200.0</v>
      </c>
      <c r="D12" s="4" t="s">
        <v>22</v>
      </c>
      <c r="E12" s="6">
        <v>90.64</v>
      </c>
      <c r="F12" s="6">
        <v>18128.0</v>
      </c>
    </row>
    <row r="13" spans="1:6">
      <c r="A13" s="4">
        <v>941510</v>
      </c>
      <c r="B13" s="5" t="s">
        <v>23</v>
      </c>
      <c r="C13" s="6">
        <v>200.0</v>
      </c>
      <c r="D13" s="4" t="s">
        <v>22</v>
      </c>
      <c r="E13" s="6">
        <v>138.5</v>
      </c>
      <c r="F13" s="6">
        <v>27700.0</v>
      </c>
    </row>
    <row r="14" spans="1:6">
      <c r="A14" s="4">
        <v>941511</v>
      </c>
      <c r="B14" s="5" t="s">
        <v>24</v>
      </c>
      <c r="C14" s="6">
        <v>200.0</v>
      </c>
      <c r="D14" s="4" t="s">
        <v>22</v>
      </c>
      <c r="E14" s="6">
        <v>125.85</v>
      </c>
      <c r="F14" s="6">
        <v>25170.0</v>
      </c>
    </row>
    <row r="15" spans="1:6">
      <c r="A15" s="4">
        <v>941512</v>
      </c>
      <c r="B15" s="5" t="s">
        <v>25</v>
      </c>
      <c r="C15" s="6">
        <v>300.0</v>
      </c>
      <c r="D15" s="4" t="s">
        <v>22</v>
      </c>
      <c r="E15" s="6">
        <v>59.95</v>
      </c>
      <c r="F15" s="6">
        <v>17985.0</v>
      </c>
    </row>
    <row r="16" spans="1:6">
      <c r="A16" s="4">
        <v>941513</v>
      </c>
      <c r="B16" s="5" t="s">
        <v>26</v>
      </c>
      <c r="C16" s="6">
        <v>300.0</v>
      </c>
      <c r="D16" s="4" t="s">
        <v>22</v>
      </c>
      <c r="E16" s="6">
        <v>59.95</v>
      </c>
      <c r="F16" s="6">
        <v>17985.0</v>
      </c>
    </row>
    <row r="17" spans="1:6">
      <c r="A17" s="4">
        <v>941514</v>
      </c>
      <c r="B17" s="5" t="s">
        <v>27</v>
      </c>
      <c r="C17" s="6">
        <v>1706.0</v>
      </c>
      <c r="D17" s="4" t="s">
        <v>19</v>
      </c>
      <c r="E17" s="6">
        <v>7.89</v>
      </c>
      <c r="F17" s="6">
        <v>13460.34</v>
      </c>
    </row>
    <row r="18" spans="1:6">
      <c r="A18" s="4">
        <v>941515</v>
      </c>
      <c r="B18" s="5" t="s">
        <v>28</v>
      </c>
      <c r="C18" s="6">
        <v>2665.0</v>
      </c>
      <c r="D18" s="4" t="s">
        <v>19</v>
      </c>
      <c r="E18" s="6">
        <v>7.49</v>
      </c>
      <c r="F18" s="6">
        <v>19960.85</v>
      </c>
    </row>
    <row r="19" spans="1:6">
      <c r="A19" s="4">
        <v>941516</v>
      </c>
      <c r="B19" s="5" t="s">
        <v>29</v>
      </c>
      <c r="C19" s="6">
        <v>3235.0</v>
      </c>
      <c r="D19" s="4" t="s">
        <v>19</v>
      </c>
      <c r="E19" s="6">
        <v>7.29</v>
      </c>
      <c r="F19" s="6">
        <v>23583.15</v>
      </c>
    </row>
    <row r="20" spans="1:6">
      <c r="A20" s="4">
        <v>941517</v>
      </c>
      <c r="B20" s="5" t="s">
        <v>30</v>
      </c>
      <c r="C20" s="6">
        <v>2367.0</v>
      </c>
      <c r="D20" s="4" t="s">
        <v>19</v>
      </c>
      <c r="E20" s="6">
        <v>7.29</v>
      </c>
      <c r="F20" s="6">
        <v>17255.43</v>
      </c>
    </row>
    <row r="21" spans="1:6">
      <c r="A21" s="4">
        <v>941518</v>
      </c>
      <c r="B21" s="5" t="s">
        <v>30</v>
      </c>
      <c r="C21" s="6">
        <v>470.0</v>
      </c>
      <c r="D21" s="4" t="s">
        <v>19</v>
      </c>
      <c r="E21" s="6">
        <v>7.85</v>
      </c>
      <c r="F21" s="6">
        <v>3689.5</v>
      </c>
    </row>
    <row r="22" spans="1:6">
      <c r="A22" s="4">
        <v>941519</v>
      </c>
      <c r="B22" s="5" t="s">
        <v>31</v>
      </c>
      <c r="C22" s="6">
        <v>1000.0</v>
      </c>
      <c r="D22" s="4" t="s">
        <v>19</v>
      </c>
      <c r="E22" s="6">
        <v>7.75</v>
      </c>
      <c r="F22" s="6">
        <v>7750.0</v>
      </c>
    </row>
    <row r="23" spans="1:6">
      <c r="A23" s="4">
        <v>941520</v>
      </c>
      <c r="B23" s="5" t="s">
        <v>32</v>
      </c>
      <c r="C23" s="6">
        <v>29.0</v>
      </c>
      <c r="D23" s="4" t="s">
        <v>19</v>
      </c>
      <c r="E23" s="6">
        <v>21.99</v>
      </c>
      <c r="F23" s="6">
        <v>637.71</v>
      </c>
    </row>
    <row r="24" spans="1:6">
      <c r="A24" s="4">
        <v>941521</v>
      </c>
      <c r="B24" s="5" t="s">
        <v>33</v>
      </c>
      <c r="C24" s="6">
        <v>600.0</v>
      </c>
      <c r="D24" s="4" t="s">
        <v>34</v>
      </c>
      <c r="E24" s="6">
        <v>5.86</v>
      </c>
      <c r="F24" s="6">
        <v>3516.0</v>
      </c>
    </row>
    <row r="25" spans="1:6">
      <c r="A25" s="4">
        <v>941522</v>
      </c>
      <c r="B25" s="5" t="s">
        <v>35</v>
      </c>
      <c r="C25" s="6">
        <v>500.0</v>
      </c>
      <c r="D25" s="4" t="s">
        <v>36</v>
      </c>
      <c r="E25" s="6">
        <v>109.51</v>
      </c>
      <c r="F25" s="6">
        <v>54755.0</v>
      </c>
    </row>
    <row r="26" spans="1:6">
      <c r="A26" s="4">
        <v>941524</v>
      </c>
      <c r="B26" s="5" t="s">
        <v>37</v>
      </c>
      <c r="C26" s="6">
        <v>384.0</v>
      </c>
      <c r="D26" s="4" t="s">
        <v>34</v>
      </c>
      <c r="E26" s="6">
        <v>3.13</v>
      </c>
      <c r="F26" s="6">
        <v>1201.92</v>
      </c>
    </row>
    <row r="27" spans="1:6">
      <c r="A27" s="4">
        <v>941526</v>
      </c>
      <c r="B27" s="5" t="s">
        <v>38</v>
      </c>
      <c r="C27" s="6">
        <v>249.0</v>
      </c>
      <c r="D27" s="4" t="s">
        <v>34</v>
      </c>
      <c r="E27" s="6">
        <v>24.4</v>
      </c>
      <c r="F27" s="6">
        <v>6075.6</v>
      </c>
    </row>
    <row r="28" spans="1:6">
      <c r="A28" s="4">
        <v>941527</v>
      </c>
      <c r="B28" s="5" t="s">
        <v>39</v>
      </c>
      <c r="C28" s="6">
        <v>63.0</v>
      </c>
      <c r="D28" s="4" t="s">
        <v>19</v>
      </c>
      <c r="E28" s="6">
        <v>14.76</v>
      </c>
      <c r="F28" s="6">
        <v>929.88</v>
      </c>
    </row>
    <row r="29" spans="1:6">
      <c r="A29" s="4">
        <v>941528</v>
      </c>
      <c r="B29" s="5" t="s">
        <v>40</v>
      </c>
      <c r="C29" s="6">
        <v>75.0</v>
      </c>
      <c r="D29" s="4" t="s">
        <v>19</v>
      </c>
      <c r="E29" s="6">
        <v>15.0</v>
      </c>
      <c r="F29" s="6">
        <v>1125.0</v>
      </c>
    </row>
    <row r="30" spans="1:6">
      <c r="A30" s="4">
        <v>941529</v>
      </c>
      <c r="B30" s="5" t="s">
        <v>41</v>
      </c>
      <c r="C30" s="6">
        <v>24000.0</v>
      </c>
      <c r="D30" s="4" t="s">
        <v>42</v>
      </c>
      <c r="E30" s="6">
        <v>0.47</v>
      </c>
      <c r="F30" s="6">
        <v>11280.0</v>
      </c>
    </row>
    <row r="31" spans="1:6">
      <c r="A31" s="4">
        <v>941530</v>
      </c>
      <c r="B31" s="5" t="s">
        <v>43</v>
      </c>
      <c r="C31" s="6">
        <v>48000.0</v>
      </c>
      <c r="D31" s="4" t="s">
        <v>42</v>
      </c>
      <c r="E31" s="6">
        <v>0.74</v>
      </c>
      <c r="F31" s="6">
        <v>35520.0</v>
      </c>
    </row>
    <row r="32" spans="1:6">
      <c r="A32" s="4">
        <v>941531</v>
      </c>
      <c r="B32" s="5" t="s">
        <v>44</v>
      </c>
      <c r="C32" s="6">
        <v>3000.0</v>
      </c>
      <c r="D32" s="4" t="s">
        <v>34</v>
      </c>
      <c r="E32" s="6">
        <v>2.29</v>
      </c>
      <c r="F32" s="6">
        <v>6870.0</v>
      </c>
    </row>
    <row r="33" spans="1:6">
      <c r="A33" s="4">
        <v>941532</v>
      </c>
      <c r="B33" s="5" t="s">
        <v>45</v>
      </c>
      <c r="C33" s="6">
        <v>1200.0</v>
      </c>
      <c r="D33" s="4" t="s">
        <v>34</v>
      </c>
      <c r="E33" s="6">
        <v>13.99</v>
      </c>
      <c r="F33" s="6">
        <v>16788.0</v>
      </c>
    </row>
    <row r="34" spans="1:6">
      <c r="A34" s="4">
        <v>941533</v>
      </c>
      <c r="B34" s="5" t="s">
        <v>46</v>
      </c>
      <c r="C34" s="6">
        <v>600.0</v>
      </c>
      <c r="D34" s="4" t="s">
        <v>34</v>
      </c>
      <c r="E34" s="6">
        <v>39.97</v>
      </c>
      <c r="F34" s="6">
        <v>23982.0</v>
      </c>
    </row>
    <row r="35" spans="1:6">
      <c r="A35" s="4">
        <v>941534</v>
      </c>
      <c r="B35" s="5" t="s">
        <v>47</v>
      </c>
      <c r="C35" s="6">
        <v>600.0</v>
      </c>
      <c r="D35" s="4" t="s">
        <v>34</v>
      </c>
      <c r="E35" s="6">
        <v>51.3</v>
      </c>
      <c r="F35" s="6">
        <v>30780.0</v>
      </c>
    </row>
    <row r="36" spans="1:6">
      <c r="A36" s="4">
        <v>941535</v>
      </c>
      <c r="B36" s="5" t="s">
        <v>48</v>
      </c>
      <c r="C36" s="6">
        <v>24.0</v>
      </c>
      <c r="D36" s="4" t="s">
        <v>49</v>
      </c>
      <c r="E36" s="6">
        <v>559.99</v>
      </c>
      <c r="F36" s="6">
        <v>13439.76</v>
      </c>
    </row>
    <row r="37" spans="1:6">
      <c r="A37" s="4">
        <v>941536</v>
      </c>
      <c r="B37" s="5" t="s">
        <v>50</v>
      </c>
      <c r="C37" s="6">
        <v>150.0</v>
      </c>
      <c r="D37" s="4" t="s">
        <v>42</v>
      </c>
      <c r="E37" s="6">
        <v>111.49</v>
      </c>
      <c r="F37" s="6">
        <v>16723.5</v>
      </c>
    </row>
    <row r="38" spans="1:6">
      <c r="A38" s="4">
        <v>941537</v>
      </c>
      <c r="B38" s="5" t="s">
        <v>51</v>
      </c>
      <c r="C38" s="6">
        <v>900.0</v>
      </c>
      <c r="D38" s="4" t="s">
        <v>52</v>
      </c>
      <c r="E38" s="6">
        <v>0.26</v>
      </c>
      <c r="F38" s="6">
        <v>234.0</v>
      </c>
    </row>
    <row r="39" spans="1:6">
      <c r="A39" s="4">
        <v>941538</v>
      </c>
      <c r="B39" s="5" t="s">
        <v>53</v>
      </c>
      <c r="C39" s="6">
        <v>200.0</v>
      </c>
      <c r="D39" s="4" t="s">
        <v>34</v>
      </c>
      <c r="E39" s="6">
        <v>13.49</v>
      </c>
      <c r="F39" s="6">
        <v>2698.0</v>
      </c>
    </row>
    <row r="40" spans="1:6">
      <c r="A40" s="4">
        <v>941539</v>
      </c>
      <c r="B40" s="5" t="s">
        <v>54</v>
      </c>
      <c r="C40" s="6">
        <v>200.0</v>
      </c>
      <c r="D40" s="4" t="s">
        <v>34</v>
      </c>
      <c r="E40" s="6">
        <v>18.93</v>
      </c>
      <c r="F40" s="6">
        <v>3786.0</v>
      </c>
    </row>
    <row r="41" spans="1:6">
      <c r="A41" s="4">
        <v>941540</v>
      </c>
      <c r="B41" s="5" t="s">
        <v>55</v>
      </c>
      <c r="C41" s="6">
        <v>100.0</v>
      </c>
      <c r="D41" s="4" t="s">
        <v>34</v>
      </c>
      <c r="E41" s="6">
        <v>31.59</v>
      </c>
      <c r="F41" s="6">
        <v>3159.0</v>
      </c>
    </row>
    <row r="42" spans="1:6">
      <c r="A42" s="4">
        <v>941541</v>
      </c>
      <c r="B42" s="5" t="s">
        <v>56</v>
      </c>
      <c r="C42" s="6">
        <v>300.0</v>
      </c>
      <c r="D42" s="4" t="s">
        <v>34</v>
      </c>
      <c r="E42" s="6">
        <v>26.49</v>
      </c>
      <c r="F42" s="6">
        <v>7947.0</v>
      </c>
    </row>
    <row r="43" spans="1:6">
      <c r="A43" s="4">
        <v>941542</v>
      </c>
      <c r="B43" s="5" t="s">
        <v>57</v>
      </c>
      <c r="C43" s="6">
        <v>300.0</v>
      </c>
      <c r="D43" s="4" t="s">
        <v>36</v>
      </c>
      <c r="E43" s="6">
        <v>3.0</v>
      </c>
      <c r="F43" s="6">
        <v>900.0</v>
      </c>
    </row>
    <row r="44" spans="1:6">
      <c r="A44" s="4">
        <v>941545</v>
      </c>
      <c r="B44" s="5" t="s">
        <v>58</v>
      </c>
      <c r="C44" s="6">
        <v>300.0</v>
      </c>
      <c r="D44" s="4" t="s">
        <v>19</v>
      </c>
      <c r="E44" s="6">
        <v>15.7</v>
      </c>
      <c r="F44" s="6">
        <v>4710.0</v>
      </c>
    </row>
    <row r="45" spans="1:6">
      <c r="A45" s="4">
        <v>941546</v>
      </c>
      <c r="B45" s="5" t="s">
        <v>59</v>
      </c>
      <c r="C45" s="6">
        <v>521.0</v>
      </c>
      <c r="D45" s="4" t="s">
        <v>36</v>
      </c>
      <c r="E45" s="6">
        <v>13.56</v>
      </c>
      <c r="F45" s="6">
        <v>7064.76</v>
      </c>
    </row>
    <row r="46" spans="1:6">
      <c r="A46" s="4">
        <v>941547</v>
      </c>
      <c r="B46" s="5" t="s">
        <v>60</v>
      </c>
      <c r="C46" s="6">
        <v>907.0</v>
      </c>
      <c r="D46" s="4" t="s">
        <v>19</v>
      </c>
      <c r="E46" s="6">
        <v>0.96</v>
      </c>
      <c r="F46" s="6">
        <v>870.72</v>
      </c>
    </row>
    <row r="47" spans="1:6">
      <c r="A47" s="4">
        <v>941548</v>
      </c>
      <c r="B47" s="5" t="s">
        <v>61</v>
      </c>
      <c r="C47" s="6">
        <v>4.0</v>
      </c>
      <c r="D47" s="4" t="s">
        <v>19</v>
      </c>
      <c r="E47" s="6">
        <v>24.99</v>
      </c>
      <c r="F47" s="6">
        <v>99.96</v>
      </c>
    </row>
    <row r="48" spans="1:6">
      <c r="A48" s="4">
        <v>941550</v>
      </c>
      <c r="B48" s="5" t="s">
        <v>62</v>
      </c>
      <c r="C48" s="6">
        <v>22.0</v>
      </c>
      <c r="D48" s="4" t="s">
        <v>63</v>
      </c>
      <c r="E48" s="6">
        <v>23.99</v>
      </c>
      <c r="F48" s="6">
        <v>527.78</v>
      </c>
    </row>
    <row r="49" spans="1:6">
      <c r="A49" s="4">
        <v>941551</v>
      </c>
      <c r="B49" s="5" t="s">
        <v>64</v>
      </c>
      <c r="C49" s="6">
        <v>519.0</v>
      </c>
      <c r="D49" s="4" t="s">
        <v>36</v>
      </c>
      <c r="E49" s="6">
        <v>23.99</v>
      </c>
      <c r="F49" s="6">
        <v>12450.81</v>
      </c>
    </row>
    <row r="50" spans="1:6">
      <c r="A50" s="4">
        <v>941552</v>
      </c>
      <c r="B50" s="5" t="s">
        <v>65</v>
      </c>
      <c r="C50" s="6">
        <v>1773.0</v>
      </c>
      <c r="D50" s="4" t="s">
        <v>34</v>
      </c>
      <c r="E50" s="6">
        <v>5.95</v>
      </c>
      <c r="F50" s="6">
        <v>10549.35</v>
      </c>
    </row>
    <row r="51" spans="1:6">
      <c r="A51" s="4">
        <v>941553</v>
      </c>
      <c r="B51" s="5" t="s">
        <v>66</v>
      </c>
      <c r="C51" s="6">
        <v>614.0</v>
      </c>
      <c r="D51" s="4" t="s">
        <v>42</v>
      </c>
      <c r="E51" s="6">
        <v>2.27</v>
      </c>
      <c r="F51" s="6">
        <v>1393.78</v>
      </c>
    </row>
    <row r="52" spans="1:6">
      <c r="A52" s="4">
        <v>941554</v>
      </c>
      <c r="B52" s="5" t="s">
        <v>67</v>
      </c>
      <c r="C52" s="6">
        <v>1107.0</v>
      </c>
      <c r="D52" s="4" t="s">
        <v>42</v>
      </c>
      <c r="E52" s="6">
        <v>0.24</v>
      </c>
      <c r="F52" s="6">
        <v>265.68</v>
      </c>
    </row>
    <row r="53" spans="1:6">
      <c r="A53" s="4">
        <v>941555</v>
      </c>
      <c r="B53" s="5" t="s">
        <v>68</v>
      </c>
      <c r="C53" s="6">
        <v>17.0</v>
      </c>
      <c r="D53" s="4" t="s">
        <v>69</v>
      </c>
      <c r="E53" s="6">
        <v>50.84</v>
      </c>
      <c r="F53" s="6">
        <v>864.28</v>
      </c>
    </row>
    <row r="54" spans="1:6">
      <c r="A54" s="4">
        <v>941556</v>
      </c>
      <c r="B54" s="5" t="s">
        <v>70</v>
      </c>
      <c r="C54" s="6">
        <v>19.0</v>
      </c>
      <c r="D54" s="4" t="s">
        <v>19</v>
      </c>
      <c r="E54" s="6">
        <v>20.8</v>
      </c>
      <c r="F54" s="6">
        <v>395.2</v>
      </c>
    </row>
    <row r="55" spans="1:6">
      <c r="A55" s="4">
        <v>941557</v>
      </c>
      <c r="B55" s="5" t="s">
        <v>71</v>
      </c>
      <c r="C55" s="6">
        <v>10.0</v>
      </c>
      <c r="D55" s="4" t="s">
        <v>42</v>
      </c>
      <c r="E55" s="6">
        <v>404.0</v>
      </c>
      <c r="F55" s="6">
        <v>4040.0</v>
      </c>
    </row>
    <row r="56" spans="1:6">
      <c r="A56" s="4">
        <v>941558</v>
      </c>
      <c r="B56" s="5" t="s">
        <v>72</v>
      </c>
      <c r="C56" s="6">
        <v>20.0</v>
      </c>
      <c r="D56" s="4" t="s">
        <v>42</v>
      </c>
      <c r="E56" s="6">
        <v>33.0</v>
      </c>
      <c r="F56" s="6">
        <v>660.0</v>
      </c>
    </row>
    <row r="57" spans="1:6">
      <c r="A57" s="4">
        <v>941559</v>
      </c>
      <c r="B57" s="5" t="s">
        <v>73</v>
      </c>
      <c r="C57" s="6">
        <v>432.0</v>
      </c>
      <c r="D57" s="4" t="s">
        <v>74</v>
      </c>
      <c r="E57" s="6">
        <v>23.48</v>
      </c>
      <c r="F57" s="6">
        <v>10143.36</v>
      </c>
    </row>
    <row r="58" spans="1:6">
      <c r="A58" s="4">
        <v>941560</v>
      </c>
      <c r="B58" s="5" t="s">
        <v>75</v>
      </c>
      <c r="C58" s="6">
        <v>180.0</v>
      </c>
      <c r="D58" s="4" t="s">
        <v>74</v>
      </c>
      <c r="E58" s="6">
        <v>35.99</v>
      </c>
      <c r="F58" s="6">
        <v>6478.2</v>
      </c>
    </row>
    <row r="59" spans="1:6">
      <c r="A59" s="4">
        <v>941561</v>
      </c>
      <c r="B59" s="5" t="s">
        <v>76</v>
      </c>
      <c r="C59" s="6">
        <v>3600.0</v>
      </c>
      <c r="D59" s="4" t="s">
        <v>74</v>
      </c>
      <c r="E59" s="6">
        <v>10.3</v>
      </c>
      <c r="F59" s="6">
        <v>37080.0</v>
      </c>
    </row>
    <row r="60" spans="1:6">
      <c r="A60" s="4">
        <v>941562</v>
      </c>
      <c r="B60" s="5" t="s">
        <v>77</v>
      </c>
      <c r="C60" s="6">
        <v>3500.0</v>
      </c>
      <c r="D60" s="4" t="s">
        <v>19</v>
      </c>
      <c r="E60" s="6">
        <v>0.8</v>
      </c>
      <c r="F60" s="6">
        <v>2800.0</v>
      </c>
    </row>
    <row r="61" spans="1:6">
      <c r="A61" s="4">
        <v>941569</v>
      </c>
      <c r="B61" s="5" t="s">
        <v>78</v>
      </c>
      <c r="C61" s="6">
        <v>2500.0</v>
      </c>
      <c r="D61" s="4" t="s">
        <v>19</v>
      </c>
      <c r="E61" s="6">
        <v>5.2</v>
      </c>
      <c r="F61" s="6">
        <v>13000.0</v>
      </c>
    </row>
    <row r="62" spans="1:6">
      <c r="A62" s="4">
        <v>941570</v>
      </c>
      <c r="B62" s="5" t="s">
        <v>79</v>
      </c>
      <c r="C62" s="6">
        <v>2500.0</v>
      </c>
      <c r="D62" s="4" t="s">
        <v>19</v>
      </c>
      <c r="E62" s="6">
        <v>3.52</v>
      </c>
      <c r="F62" s="6">
        <v>8800.0</v>
      </c>
    </row>
    <row r="63" spans="1:6">
      <c r="A63" s="4">
        <v>941572</v>
      </c>
      <c r="B63" s="5" t="s">
        <v>80</v>
      </c>
      <c r="C63" s="6">
        <v>3750.0</v>
      </c>
      <c r="D63" s="4" t="s">
        <v>19</v>
      </c>
      <c r="E63" s="6">
        <v>1.7</v>
      </c>
      <c r="F63" s="6">
        <v>6375.0</v>
      </c>
    </row>
    <row r="64" spans="1:6">
      <c r="A64" s="4">
        <v>942247</v>
      </c>
      <c r="B64" s="5" t="s">
        <v>81</v>
      </c>
      <c r="C64" s="6">
        <v>100.0</v>
      </c>
      <c r="D64" s="4" t="s">
        <v>42</v>
      </c>
      <c r="E64" s="6">
        <v>15.39</v>
      </c>
      <c r="F64" s="6">
        <v>1539.0</v>
      </c>
    </row>
    <row r="65" spans="1:6">
      <c r="A65" s="4">
        <v>942248</v>
      </c>
      <c r="B65" s="5" t="s">
        <v>82</v>
      </c>
      <c r="C65" s="6">
        <v>100.0</v>
      </c>
      <c r="D65" s="4" t="s">
        <v>42</v>
      </c>
      <c r="E65" s="6">
        <v>23.88</v>
      </c>
      <c r="F65" s="6">
        <v>2388.0</v>
      </c>
    </row>
    <row r="66" spans="1:6">
      <c r="A66" s="4">
        <v>942250</v>
      </c>
      <c r="B66" s="5" t="s">
        <v>83</v>
      </c>
      <c r="C66" s="6">
        <v>220.0</v>
      </c>
      <c r="D66" s="4" t="s">
        <v>42</v>
      </c>
      <c r="E66" s="6">
        <v>36.78</v>
      </c>
      <c r="F66" s="6">
        <v>8091.6</v>
      </c>
    </row>
    <row r="67" spans="1:6">
      <c r="A67" s="4">
        <v>942252</v>
      </c>
      <c r="B67" s="5" t="s">
        <v>84</v>
      </c>
      <c r="C67" s="6">
        <v>30.0</v>
      </c>
      <c r="D67" s="4" t="s">
        <v>42</v>
      </c>
      <c r="E67" s="6">
        <v>27.99</v>
      </c>
      <c r="F67" s="6">
        <v>839.7</v>
      </c>
    </row>
    <row r="68" spans="1:6">
      <c r="A68" s="4">
        <v>942253</v>
      </c>
      <c r="B68" s="5" t="s">
        <v>85</v>
      </c>
      <c r="C68" s="6">
        <v>100.0</v>
      </c>
      <c r="D68" s="4" t="s">
        <v>34</v>
      </c>
      <c r="E68" s="6">
        <v>1.42</v>
      </c>
      <c r="F68" s="6">
        <v>142.0</v>
      </c>
    </row>
    <row r="69" spans="1:6">
      <c r="A69" s="4">
        <v>942254</v>
      </c>
      <c r="B69" s="5" t="s">
        <v>86</v>
      </c>
      <c r="C69" s="6">
        <v>20.0</v>
      </c>
      <c r="D69" s="4" t="s">
        <v>34</v>
      </c>
      <c r="E69" s="6">
        <v>35.99</v>
      </c>
      <c r="F69" s="6">
        <v>719.8</v>
      </c>
    </row>
    <row r="70" spans="1:6">
      <c r="A70" s="4">
        <v>942255</v>
      </c>
      <c r="B70" s="5" t="s">
        <v>87</v>
      </c>
      <c r="C70" s="6">
        <v>20.0</v>
      </c>
      <c r="D70" s="4" t="s">
        <v>34</v>
      </c>
      <c r="E70" s="6">
        <v>31.29</v>
      </c>
      <c r="F70" s="6">
        <v>625.8</v>
      </c>
    </row>
    <row r="71" spans="1:6">
      <c r="A71" s="4">
        <v>942256</v>
      </c>
      <c r="B71" s="5" t="s">
        <v>88</v>
      </c>
      <c r="C71" s="6">
        <v>600.0</v>
      </c>
      <c r="D71" s="4" t="s">
        <v>42</v>
      </c>
      <c r="E71" s="6">
        <v>3.64</v>
      </c>
      <c r="F71" s="6">
        <v>2184.0</v>
      </c>
    </row>
    <row r="72" spans="1:6">
      <c r="A72" s="4">
        <v>942259</v>
      </c>
      <c r="B72" s="5" t="s">
        <v>89</v>
      </c>
      <c r="C72" s="6">
        <v>400.0</v>
      </c>
      <c r="D72" s="4" t="s">
        <v>42</v>
      </c>
      <c r="E72" s="6">
        <v>3.63</v>
      </c>
      <c r="F72" s="6">
        <v>1452.0</v>
      </c>
    </row>
    <row r="73" spans="1:6">
      <c r="A73" s="4">
        <v>942260</v>
      </c>
      <c r="B73" s="5" t="s">
        <v>90</v>
      </c>
      <c r="C73" s="6">
        <v>400.0</v>
      </c>
      <c r="D73" s="4" t="s">
        <v>42</v>
      </c>
      <c r="E73" s="6">
        <v>3.97</v>
      </c>
      <c r="F73" s="6">
        <v>1588.0</v>
      </c>
    </row>
    <row r="74" spans="1:6">
      <c r="A74" s="4">
        <v>942262</v>
      </c>
      <c r="B74" s="5" t="s">
        <v>91</v>
      </c>
      <c r="C74" s="6">
        <v>30.0</v>
      </c>
      <c r="D74" s="4" t="s">
        <v>42</v>
      </c>
      <c r="E74" s="6">
        <v>6.14</v>
      </c>
      <c r="F74" s="6">
        <v>184.2</v>
      </c>
    </row>
    <row r="75" spans="1:6">
      <c r="A75" s="4">
        <v>942264</v>
      </c>
      <c r="B75" s="5" t="s">
        <v>92</v>
      </c>
      <c r="C75" s="6">
        <v>300.0</v>
      </c>
      <c r="D75" s="4" t="s">
        <v>42</v>
      </c>
      <c r="E75" s="6">
        <v>42.99</v>
      </c>
      <c r="F75" s="6">
        <v>12897.0</v>
      </c>
    </row>
    <row r="76" spans="1:6">
      <c r="A76" s="4">
        <v>942265</v>
      </c>
      <c r="B76" s="5" t="s">
        <v>93</v>
      </c>
      <c r="C76" s="6">
        <v>400.0</v>
      </c>
      <c r="D76" s="4" t="s">
        <v>42</v>
      </c>
      <c r="E76" s="6">
        <v>2.74</v>
      </c>
      <c r="F76" s="6">
        <v>1096.0</v>
      </c>
    </row>
    <row r="77" spans="1:6">
      <c r="A77" s="4">
        <v>942266</v>
      </c>
      <c r="B77" s="5" t="s">
        <v>94</v>
      </c>
      <c r="C77" s="6">
        <v>50.0</v>
      </c>
      <c r="D77" s="4" t="s">
        <v>19</v>
      </c>
      <c r="E77" s="6">
        <v>14.73</v>
      </c>
      <c r="F77" s="6">
        <v>736.5</v>
      </c>
    </row>
    <row r="78" spans="1:6">
      <c r="A78" s="4">
        <v>942267</v>
      </c>
      <c r="B78" s="5" t="s">
        <v>95</v>
      </c>
      <c r="C78" s="6">
        <v>50.0</v>
      </c>
      <c r="D78" s="4" t="s">
        <v>19</v>
      </c>
      <c r="E78" s="6">
        <v>16.89</v>
      </c>
      <c r="F78" s="6">
        <v>844.5</v>
      </c>
    </row>
    <row r="79" spans="1:6">
      <c r="A79" s="4">
        <v>942268</v>
      </c>
      <c r="B79" s="5" t="s">
        <v>96</v>
      </c>
      <c r="C79" s="6">
        <v>10.0</v>
      </c>
      <c r="D79" s="4" t="s">
        <v>42</v>
      </c>
      <c r="E79" s="6">
        <v>10.99</v>
      </c>
      <c r="F79" s="6">
        <v>109.9</v>
      </c>
    </row>
    <row r="80" spans="1:6">
      <c r="A80" s="4">
        <v>942270</v>
      </c>
      <c r="B80" s="5" t="s">
        <v>97</v>
      </c>
      <c r="C80" s="6">
        <v>5.0</v>
      </c>
      <c r="D80" s="4" t="s">
        <v>42</v>
      </c>
      <c r="E80" s="6">
        <v>200.0</v>
      </c>
      <c r="F80" s="6">
        <v>1000.0</v>
      </c>
    </row>
    <row r="81" spans="1:6">
      <c r="A81" s="4">
        <v>942272</v>
      </c>
      <c r="B81" s="5" t="s">
        <v>98</v>
      </c>
      <c r="C81" s="6">
        <v>300.0</v>
      </c>
      <c r="D81" s="4" t="s">
        <v>42</v>
      </c>
      <c r="E81" s="6">
        <v>9.45</v>
      </c>
      <c r="F81" s="6">
        <v>2835.0</v>
      </c>
    </row>
    <row r="82" spans="1:6">
      <c r="A82" s="4">
        <v>942271</v>
      </c>
      <c r="B82" s="5" t="s">
        <v>99</v>
      </c>
      <c r="C82" s="6">
        <v>75.0</v>
      </c>
      <c r="D82" s="4" t="s">
        <v>42</v>
      </c>
      <c r="E82" s="6">
        <v>10.49</v>
      </c>
      <c r="F82" s="6">
        <v>786.75</v>
      </c>
    </row>
    <row r="83" spans="1:6">
      <c r="A83" s="4">
        <v>942273</v>
      </c>
      <c r="B83" s="5" t="s">
        <v>100</v>
      </c>
      <c r="C83" s="6">
        <v>50.0</v>
      </c>
      <c r="D83" s="4" t="s">
        <v>42</v>
      </c>
      <c r="E83" s="6">
        <v>31.99</v>
      </c>
      <c r="F83" s="6">
        <v>1599.5</v>
      </c>
    </row>
    <row r="84" spans="1:6">
      <c r="A84" s="4">
        <v>942274</v>
      </c>
      <c r="B84" s="5" t="s">
        <v>101</v>
      </c>
      <c r="C84" s="6">
        <v>100.0</v>
      </c>
      <c r="D84" s="4" t="s">
        <v>42</v>
      </c>
      <c r="E84" s="6">
        <v>139.99</v>
      </c>
      <c r="F84" s="6">
        <v>13999.0</v>
      </c>
    </row>
    <row r="85" spans="1:6">
      <c r="A85" s="4">
        <v>942275</v>
      </c>
      <c r="B85" s="5" t="s">
        <v>102</v>
      </c>
      <c r="C85" s="6">
        <v>300.0</v>
      </c>
      <c r="D85" s="4" t="s">
        <v>42</v>
      </c>
      <c r="E85" s="6">
        <v>40.3</v>
      </c>
      <c r="F85" s="6">
        <v>12090.0</v>
      </c>
    </row>
    <row r="86" spans="1:6">
      <c r="A86" s="4">
        <v>942276</v>
      </c>
      <c r="B86" s="5" t="s">
        <v>103</v>
      </c>
      <c r="C86" s="6">
        <v>2.0</v>
      </c>
      <c r="D86" s="4" t="s">
        <v>42</v>
      </c>
      <c r="E86" s="6">
        <v>1454.99</v>
      </c>
      <c r="F86" s="6">
        <v>2909.98</v>
      </c>
    </row>
    <row r="87" spans="1:6">
      <c r="A87" s="4">
        <v>942277</v>
      </c>
      <c r="B87" s="5" t="s">
        <v>104</v>
      </c>
      <c r="C87" s="6">
        <v>5.0</v>
      </c>
      <c r="D87" s="4" t="s">
        <v>42</v>
      </c>
      <c r="E87" s="6">
        <v>54.0</v>
      </c>
      <c r="F87" s="6">
        <v>270.0</v>
      </c>
    </row>
    <row r="88" spans="1:6">
      <c r="A88" s="4">
        <v>942278</v>
      </c>
      <c r="B88" s="5" t="s">
        <v>105</v>
      </c>
      <c r="C88" s="6">
        <v>150.0</v>
      </c>
      <c r="D88" s="4" t="s">
        <v>42</v>
      </c>
      <c r="E88" s="6">
        <v>4.14</v>
      </c>
      <c r="F88" s="6">
        <v>621.0</v>
      </c>
    </row>
    <row r="89" spans="1:6">
      <c r="A89" s="4">
        <v>942279</v>
      </c>
      <c r="B89" s="5" t="s">
        <v>106</v>
      </c>
      <c r="C89" s="6">
        <v>1000.0</v>
      </c>
      <c r="D89" s="4" t="s">
        <v>34</v>
      </c>
      <c r="E89" s="6">
        <v>1.27</v>
      </c>
      <c r="F89" s="6">
        <v>1270.0</v>
      </c>
    </row>
    <row r="90" spans="1:6">
      <c r="A90" s="4">
        <v>942280</v>
      </c>
      <c r="B90" s="5" t="s">
        <v>107</v>
      </c>
      <c r="C90" s="6">
        <v>500.0</v>
      </c>
      <c r="D90" s="4" t="s">
        <v>34</v>
      </c>
      <c r="E90" s="6">
        <v>2.14</v>
      </c>
      <c r="F90" s="6">
        <v>1070.0</v>
      </c>
    </row>
    <row r="91" spans="1:6">
      <c r="A91" s="4">
        <v>942281</v>
      </c>
      <c r="B91" s="5" t="s">
        <v>108</v>
      </c>
      <c r="C91" s="6">
        <v>500.0</v>
      </c>
      <c r="D91" s="4" t="s">
        <v>34</v>
      </c>
      <c r="E91" s="6">
        <v>1.04</v>
      </c>
      <c r="F91" s="6">
        <v>520.0</v>
      </c>
    </row>
    <row r="92" spans="1:6">
      <c r="A92" s="4">
        <v>942282</v>
      </c>
      <c r="B92" s="5" t="s">
        <v>109</v>
      </c>
      <c r="C92" s="6">
        <v>650.0</v>
      </c>
      <c r="D92" s="4" t="s">
        <v>42</v>
      </c>
      <c r="E92" s="6">
        <v>1.19</v>
      </c>
      <c r="F92" s="6">
        <v>773.5</v>
      </c>
    </row>
    <row r="93" spans="1:6">
      <c r="A93" s="4">
        <v>942283</v>
      </c>
      <c r="B93" s="5" t="s">
        <v>110</v>
      </c>
      <c r="C93" s="6">
        <v>750.0</v>
      </c>
      <c r="D93" s="4" t="s">
        <v>42</v>
      </c>
      <c r="E93" s="6">
        <v>3.58</v>
      </c>
      <c r="F93" s="6">
        <v>2685.0</v>
      </c>
    </row>
    <row r="94" spans="1:6">
      <c r="A94" s="4">
        <v>942284</v>
      </c>
      <c r="B94" s="5" t="s">
        <v>111</v>
      </c>
      <c r="C94" s="6">
        <v>5.0</v>
      </c>
      <c r="D94" s="4" t="s">
        <v>42</v>
      </c>
      <c r="E94" s="6">
        <v>60.0</v>
      </c>
      <c r="F94" s="6">
        <v>300.0</v>
      </c>
    </row>
    <row r="95" spans="1:6">
      <c r="A95" s="4">
        <v>942285</v>
      </c>
      <c r="B95" s="5" t="s">
        <v>112</v>
      </c>
      <c r="C95" s="6">
        <v>10000.0</v>
      </c>
      <c r="D95" s="4" t="s">
        <v>42</v>
      </c>
      <c r="E95" s="6">
        <v>6.38</v>
      </c>
      <c r="F95" s="6">
        <v>63800.0</v>
      </c>
    </row>
    <row r="96" spans="1:6">
      <c r="A96" s="4" t="s">
        <v>113</v>
      </c>
      <c r="B96" s="5"/>
      <c r="C96" s="6"/>
      <c r="D96" s="4"/>
      <c r="E96" s="6"/>
      <c r="F96" s="6">
        <f>SUM(F10:F95)</f>
        <v>852952.25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"/>
  <sheetViews>
    <sheetView tabSelected="0" workbookViewId="0" showGridLines="true" showRowColHeaders="1">
      <selection activeCell="A1" sqref="A1:D8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114</v>
      </c>
      <c r="C1" s="5" t="s">
        <v>115</v>
      </c>
      <c r="D1" s="6" t="s">
        <v>116</v>
      </c>
    </row>
    <row r="2" spans="1:4">
      <c r="A2" s="4" t="s">
        <v>117</v>
      </c>
      <c r="B2" s="4" t="s">
        <v>118</v>
      </c>
      <c r="C2" s="5" t="s">
        <v>119</v>
      </c>
      <c r="D2" s="6">
        <v>2054.88</v>
      </c>
    </row>
    <row r="3" spans="1:4">
      <c r="A3" s="4" t="s">
        <v>120</v>
      </c>
      <c r="B3" s="4" t="s">
        <v>121</v>
      </c>
      <c r="C3" s="5" t="s">
        <v>122</v>
      </c>
      <c r="D3" s="6">
        <v>1000.0</v>
      </c>
    </row>
    <row r="4" spans="1:4">
      <c r="A4" s="4" t="s">
        <v>123</v>
      </c>
      <c r="B4" s="4" t="s">
        <v>124</v>
      </c>
      <c r="C4" s="5" t="s">
        <v>125</v>
      </c>
      <c r="D4" s="6">
        <v>359767.79</v>
      </c>
    </row>
    <row r="5" spans="1:4">
      <c r="A5" s="4" t="s">
        <v>126</v>
      </c>
      <c r="B5" s="4" t="s">
        <v>127</v>
      </c>
      <c r="C5" s="5" t="s">
        <v>128</v>
      </c>
      <c r="D5" s="6">
        <v>423604.38</v>
      </c>
    </row>
    <row r="6" spans="1:4">
      <c r="A6" s="4" t="s">
        <v>129</v>
      </c>
      <c r="B6" s="4" t="s">
        <v>130</v>
      </c>
      <c r="C6" s="5" t="s">
        <v>131</v>
      </c>
      <c r="D6" s="6">
        <v>300.0</v>
      </c>
    </row>
    <row r="7" spans="1:4">
      <c r="A7" s="4" t="s">
        <v>132</v>
      </c>
      <c r="B7" s="4" t="s">
        <v>133</v>
      </c>
      <c r="C7" s="5" t="s">
        <v>134</v>
      </c>
      <c r="D7" s="6">
        <v>66225.2</v>
      </c>
    </row>
    <row r="8" spans="1:4">
      <c r="A8" s="4" t="s">
        <v>113</v>
      </c>
      <c r="B8" s="4"/>
      <c r="C8" s="5"/>
      <c r="D8" s="6">
        <f>SUM(D1:D7)</f>
        <v>852952.25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0" workbookViewId="0" showGridLines="true" showRowColHeaders="1">
      <selection activeCell="A1" sqref="A1:F8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135</v>
      </c>
      <c r="B1" s="5" t="s">
        <v>136</v>
      </c>
      <c r="C1" s="4" t="s">
        <v>137</v>
      </c>
      <c r="D1" s="4" t="s">
        <v>138</v>
      </c>
      <c r="E1" s="4" t="s">
        <v>139</v>
      </c>
      <c r="F1" s="6" t="s">
        <v>10</v>
      </c>
    </row>
    <row r="2" spans="1:6">
      <c r="A2" s="4" t="s">
        <v>140</v>
      </c>
      <c r="B2" s="5" t="s">
        <v>141</v>
      </c>
      <c r="C2" s="4" t="s">
        <v>142</v>
      </c>
      <c r="D2" s="4" t="s">
        <v>143</v>
      </c>
      <c r="E2" s="4" t="s">
        <v>142</v>
      </c>
      <c r="F2" s="6">
        <v>2054.88</v>
      </c>
    </row>
    <row r="3" spans="1:6">
      <c r="A3" s="4" t="s">
        <v>144</v>
      </c>
      <c r="B3" s="5" t="s">
        <v>145</v>
      </c>
      <c r="C3" s="4" t="s">
        <v>142</v>
      </c>
      <c r="D3" s="4" t="s">
        <v>143</v>
      </c>
      <c r="E3" s="4" t="s">
        <v>142</v>
      </c>
      <c r="F3" s="6">
        <v>300.0</v>
      </c>
    </row>
    <row r="4" spans="1:6">
      <c r="A4" s="4" t="s">
        <v>146</v>
      </c>
      <c r="B4" s="5" t="s">
        <v>147</v>
      </c>
      <c r="C4" s="4" t="s">
        <v>142</v>
      </c>
      <c r="D4" s="4" t="s">
        <v>143</v>
      </c>
      <c r="E4" s="4" t="s">
        <v>142</v>
      </c>
      <c r="F4" s="6">
        <v>1000.0</v>
      </c>
    </row>
    <row r="5" spans="1:6">
      <c r="A5" s="4" t="s">
        <v>148</v>
      </c>
      <c r="B5" s="5" t="s">
        <v>149</v>
      </c>
      <c r="C5" s="4" t="s">
        <v>142</v>
      </c>
      <c r="D5" s="4" t="s">
        <v>143</v>
      </c>
      <c r="E5" s="4" t="s">
        <v>142</v>
      </c>
      <c r="F5" s="6">
        <v>182540.36</v>
      </c>
    </row>
    <row r="6" spans="1:6">
      <c r="A6" s="4" t="s">
        <v>150</v>
      </c>
      <c r="B6" s="5" t="s">
        <v>151</v>
      </c>
      <c r="C6" s="4" t="s">
        <v>142</v>
      </c>
      <c r="D6" s="4" t="s">
        <v>143</v>
      </c>
      <c r="E6" s="4" t="s">
        <v>142</v>
      </c>
      <c r="F6" s="6">
        <v>66225.2</v>
      </c>
    </row>
    <row r="7" spans="1:6">
      <c r="A7" s="4" t="s">
        <v>152</v>
      </c>
      <c r="B7" s="5" t="s">
        <v>153</v>
      </c>
      <c r="C7" s="4" t="s">
        <v>142</v>
      </c>
      <c r="D7" s="4" t="s">
        <v>143</v>
      </c>
      <c r="E7" s="4" t="s">
        <v>142</v>
      </c>
      <c r="F7" s="6">
        <v>213863.43</v>
      </c>
    </row>
    <row r="8" spans="1:6">
      <c r="A8" s="4" t="s">
        <v>113</v>
      </c>
      <c r="B8" s="5"/>
      <c r="C8" s="4"/>
      <c r="D8" s="4"/>
      <c r="E8" s="4"/>
      <c r="F8" s="6">
        <f>SUM(F2:F7)</f>
        <v>465983.87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0" workbookViewId="0" showGridLines="true" showRowColHeaders="1">
      <selection activeCell="A1" sqref="A1:E7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154</v>
      </c>
      <c r="B1" s="4" t="s">
        <v>2</v>
      </c>
      <c r="C1" s="5" t="s">
        <v>13</v>
      </c>
      <c r="D1" s="4" t="s">
        <v>136</v>
      </c>
      <c r="E1" s="6" t="s">
        <v>10</v>
      </c>
    </row>
    <row r="2" spans="1:5">
      <c r="A2" s="4" t="s">
        <v>155</v>
      </c>
      <c r="B2" s="4" t="s">
        <v>156</v>
      </c>
      <c r="C2" s="5" t="s">
        <v>157</v>
      </c>
      <c r="D2" s="4" t="s">
        <v>119</v>
      </c>
      <c r="E2" s="6">
        <v>2054.88</v>
      </c>
    </row>
    <row r="3" spans="1:5">
      <c r="A3" s="4" t="s">
        <v>158</v>
      </c>
      <c r="B3" s="4" t="s">
        <v>156</v>
      </c>
      <c r="C3" s="5" t="s">
        <v>159</v>
      </c>
      <c r="D3" s="4" t="s">
        <v>131</v>
      </c>
      <c r="E3" s="6">
        <v>300.0</v>
      </c>
    </row>
    <row r="4" spans="1:5">
      <c r="A4" s="4" t="s">
        <v>160</v>
      </c>
      <c r="B4" s="4" t="s">
        <v>156</v>
      </c>
      <c r="C4" s="5" t="s">
        <v>161</v>
      </c>
      <c r="D4" s="4" t="s">
        <v>134</v>
      </c>
      <c r="E4" s="6">
        <v>66225.2</v>
      </c>
    </row>
    <row r="5" spans="1:5">
      <c r="A5" s="4" t="s">
        <v>162</v>
      </c>
      <c r="B5" s="4" t="s">
        <v>156</v>
      </c>
      <c r="C5" s="5" t="s">
        <v>163</v>
      </c>
      <c r="D5" s="4" t="s">
        <v>122</v>
      </c>
      <c r="E5" s="6">
        <v>1000.0</v>
      </c>
    </row>
    <row r="6" spans="1:5">
      <c r="A6" s="4" t="s">
        <v>164</v>
      </c>
      <c r="B6" s="4" t="s">
        <v>156</v>
      </c>
      <c r="C6" s="5" t="s">
        <v>165</v>
      </c>
      <c r="D6" s="4" t="s">
        <v>128</v>
      </c>
      <c r="E6" s="6">
        <v>213418.43</v>
      </c>
    </row>
    <row r="7" spans="1:5">
      <c r="A7" s="4" t="s">
        <v>113</v>
      </c>
      <c r="B7" s="4"/>
      <c r="C7" s="5"/>
      <c r="D7" s="4"/>
      <c r="E7" s="6">
        <f>SUM(E1:E6)</f>
        <v>282998.51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2025-05-29T03:28:14-03:00</dcterms:created>
  <dcterms:modified xsi:type="dcterms:W3CDTF">2025-05-29T03:28:14-03:00</dcterms:modified>
  <dc:title>Untitled Spreadsheet</dc:title>
  <dc:description/>
  <dc:subject/>
  <cp:keywords/>
  <cp:category/>
</cp:coreProperties>
</file>